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enutzer\Marc\Documents\"/>
    </mc:Choice>
  </mc:AlternateContent>
  <bookViews>
    <workbookView xWindow="0" yWindow="0" windowWidth="23040" windowHeight="9972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E15" i="1"/>
  <c r="E16" i="1"/>
  <c r="E14" i="1"/>
  <c r="E21" i="1"/>
  <c r="E22" i="1"/>
  <c r="E19" i="1"/>
  <c r="E13" i="1"/>
  <c r="E12" i="1"/>
  <c r="E11" i="1"/>
  <c r="E28" i="1"/>
  <c r="E27" i="1"/>
  <c r="E17" i="1"/>
  <c r="E26" i="1"/>
  <c r="E25" i="1"/>
  <c r="E24" i="1"/>
  <c r="E23" i="1"/>
  <c r="E20" i="1"/>
  <c r="E18" i="1"/>
  <c r="E9" i="1"/>
  <c r="E8" i="1"/>
  <c r="E3" i="1"/>
  <c r="E29" i="1"/>
  <c r="E4" i="1"/>
  <c r="E5" i="1"/>
  <c r="E6" i="1"/>
  <c r="E7" i="1"/>
  <c r="E2" i="1"/>
  <c r="E30" i="1" l="1"/>
</calcChain>
</file>

<file path=xl/sharedStrings.xml><?xml version="1.0" encoding="utf-8"?>
<sst xmlns="http://schemas.openxmlformats.org/spreadsheetml/2006/main" count="91" uniqueCount="60">
  <si>
    <t>http://www.amazon.de/gp/product/B004VRQOK8?psc=1&amp;redirect=true&amp;ref_=oh_aui_detailpage_o07_s00</t>
  </si>
  <si>
    <t>http://www.amazon.de/gp/product/B003ELNCCK?psc=1&amp;redirect=true&amp;ref_=oh_aui_detailpage_o01_s00</t>
  </si>
  <si>
    <t>http://www.amazon.de/gp/product/B001525K3Y?psc=1&amp;redirect=true&amp;ref_=od_aui_detailpages00</t>
  </si>
  <si>
    <t>Schnellkupplung 1" Aussengewinde (System Geka)</t>
  </si>
  <si>
    <t>Quarzflex Teichschlauch Spiralschlauch schwarz, 25 mm (1"), Meterware, Made in Germany</t>
  </si>
  <si>
    <t xml:space="preserve">2 von Schnellkupplung 25 mm 1" Tülle (System Geka) </t>
  </si>
  <si>
    <t xml:space="preserve">Quarzflex Schlauch &amp; Armaturentechnik </t>
  </si>
  <si>
    <t xml:space="preserve">2 von Schnellkupplung Blindkupplung (System Geka) </t>
  </si>
  <si>
    <t>Useful Box 9.0l schwarz</t>
  </si>
  <si>
    <t>Titan® TFD-B9733M12C, Radial-und Gehäuselüfter</t>
  </si>
  <si>
    <t>http://www.amazon.de/gp/product/B001JPDL7E?psc=1&amp;redirect=true&amp;ref_=oh_aui_detailpage_o07_s00</t>
  </si>
  <si>
    <t>http://www.amazon.de/gp/product/B001528PXQ?psc=1&amp;redirect=true&amp;ref_=od_aui_detailpages00</t>
  </si>
  <si>
    <t>http://www.amazon.de/gp/product/B001528PV8?psc=1&amp;redirect=true&amp;ref_=od_aui_detailpages00</t>
  </si>
  <si>
    <t>http://www.amazon.de/gp/product/B00NILF0C6?psc=1&amp;redirect=true&amp;ref_=oh_aui_detailpage_o04_s00</t>
  </si>
  <si>
    <t>http://www.amazon.de/gp/product/B00K73ETSY?psc=1&amp;redirect=true&amp;ref_=oh_aui_detailpage_o09_s00</t>
  </si>
  <si>
    <t>PB Versand</t>
  </si>
  <si>
    <t>Computerhandlung</t>
  </si>
  <si>
    <t>Schüssel</t>
  </si>
  <si>
    <t>1 Euroladen</t>
  </si>
  <si>
    <t>1 Gewindestange 4mm</t>
  </si>
  <si>
    <t>Muttern M4</t>
  </si>
  <si>
    <t>Hutmutter M4</t>
  </si>
  <si>
    <t>Kabel diverse</t>
  </si>
  <si>
    <t>Potentiometer 100 Ohm linear und 330 Ohm Widerstand (Parallelschaltung)</t>
  </si>
  <si>
    <t xml:space="preserve">na-un-d </t>
  </si>
  <si>
    <t xml:space="preserve">Die Tintenoase </t>
  </si>
  <si>
    <t>Baumarkt</t>
  </si>
  <si>
    <t>Bastelkiste / Werkstatt</t>
  </si>
  <si>
    <t>Aderendhülsen diverse abhängig vom verwendeten Kabel</t>
  </si>
  <si>
    <t>Schalter 230V</t>
  </si>
  <si>
    <t>Kabel mit Netzsztecker 230V</t>
  </si>
  <si>
    <t>InLine Kabeldurchführung PG 9 Nylon IP68 4-8mm - grau - 10 Stück, 44011</t>
  </si>
  <si>
    <t>http://www.amazon.de/InLine-Kabeldurchf%C3%BChrung-Nylon-IP68-4-8mm/dp/B0065PO2VC/ref=sr_1_fkmr2_2?ie=UTF8&amp;qid=1426791100&amp;sr=8-2-fkmr2&amp;keywords=kabeldurchf%C3%BChrung+ip69+pg9</t>
  </si>
  <si>
    <t>Incubator24</t>
  </si>
  <si>
    <t>eBay</t>
  </si>
  <si>
    <t>REX-C100 PID Temperatur-Regler Thermostat 0-400 Grad  2m Fühler (Relaisausgang)</t>
  </si>
  <si>
    <t>www.reichelt.de</t>
  </si>
  <si>
    <t>PX0410/02P/5560 :: Steckverbinder, 2-polig, Stecker</t>
  </si>
  <si>
    <t>http://www.reichelt.de/Buccaneer-Serie-400/PX0410-02P-5560/3/index.html?&amp;ACTION=3&amp;LA=2&amp;ARTICLE=124429&amp;GROUPID=5571&amp;artnr=PX0410%2F02P%2F5560</t>
  </si>
  <si>
    <t>PX0412/02S :: Steckverbinder, Frontpl., 2-polig, Buchse</t>
  </si>
  <si>
    <t>http://www.reichelt.de/PX0412-02S/3/index.html?&amp;ACTION=3&amp;LA=446&amp;ARTICLE=124458&amp;artnr=PX0412%2F02S&amp;SEARCH=PX0412%2F02S</t>
  </si>
  <si>
    <t>Dichtungsringset Abfluss</t>
  </si>
  <si>
    <t>Netzteil 12V</t>
  </si>
  <si>
    <t>Metallene Leimklemmen</t>
  </si>
  <si>
    <t>Bauteil</t>
  </si>
  <si>
    <t>Händler</t>
  </si>
  <si>
    <t>Stck</t>
  </si>
  <si>
    <t>Preis</t>
  </si>
  <si>
    <t>Summe</t>
  </si>
  <si>
    <t>Link</t>
  </si>
  <si>
    <t>Scheiben diverse</t>
  </si>
  <si>
    <t>Feder 8mm</t>
  </si>
  <si>
    <t>Lüftergitter mit Aluminiumfilter 80 x 80 mm, sw</t>
  </si>
  <si>
    <t>http://www.reichelt.de/INL-33378S/3/index.html?&amp;ACTION=3&amp;LA=446&amp;ARTICLE=150105&amp;artnr=INL+33378S&amp;SEARCH=INL+33378S</t>
  </si>
  <si>
    <t>Lötkontakt für Buchse, 2- und 3-polig, 8A, 10er</t>
  </si>
  <si>
    <t>http://www.reichelt.de/Buccaneer-Serie-400/SA3349-1/3/index.html?&amp;ACTION=3&amp;LA=2&amp;ARTICLE=124486&amp;GROUPID=5571&amp;artnr=SA3349%2F1</t>
  </si>
  <si>
    <t>http://www.reichelt.de/Buccaneer-Serie-400/SA3350-1/3/index.html?&amp;ACTION=3&amp;LA=2&amp;ARTICLE=124487&amp;GROUPID=5571&amp;artnr=SA3350%2F1</t>
  </si>
  <si>
    <t xml:space="preserve">Lötkontakt für Stecker, 2- und 3-polig, 8A, 10er </t>
  </si>
  <si>
    <t>Edelstahl Mutter Innengewinde 1"</t>
  </si>
  <si>
    <t>http://www.amazon.de/gp/product/B00AYU2RXO?psc=1&amp;redirect=true&amp;ref_=oh_aui_detailpage_o03_s00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</si>
</sst>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Font="1"/>
    <xf numFmtId="6" fontId="0" fillId="0" borderId="0" xfId="0" applyNumberFormat="1" applyFont="1"/>
    <xf numFmtId="0" fontId="2" fillId="0" borderId="0" xfId="1"/>
    <xf numFmtId="0" fontId="0" fillId="0" borderId="0" xfId="0" applyFont="1" applyAlignment="1">
      <alignment vertical="center"/>
    </xf>
    <xf numFmtId="0" fontId="2" fillId="0" borderId="0" xfId="1" applyAlignment="1">
      <alignment vertical="center"/>
    </xf>
    <xf numFmtId="0" fontId="1" fillId="2" borderId="0" xfId="0" applyFont="1" applyFill="1"/>
    <xf numFmtId="0" fontId="1" fillId="2" borderId="0" xfId="0" applyNumberFormat="1" applyFont="1" applyFill="1"/>
    <xf numFmtId="164" fontId="1" fillId="2" borderId="0" xfId="0" applyNumberFormat="1" applyFont="1" applyFill="1"/>
    <xf numFmtId="0" fontId="0" fillId="0" borderId="0" xfId="0" applyNumberFormat="1" applyBorder="1"/>
    <xf numFmtId="164" fontId="0" fillId="0" borderId="0" xfId="0" applyNumberFormat="1" applyBorder="1"/>
    <xf numFmtId="0" fontId="0" fillId="0" borderId="0" xfId="0" applyFont="1" applyBorder="1" applyAlignment="1">
      <alignment wrapText="1"/>
    </xf>
    <xf numFmtId="0" fontId="0" fillId="0" borderId="1" xfId="0" applyFont="1" applyBorder="1"/>
    <xf numFmtId="0" fontId="0" fillId="0" borderId="1" xfId="0" applyBorder="1"/>
    <xf numFmtId="0" fontId="0" fillId="0" borderId="1" xfId="0" applyNumberFormat="1" applyBorder="1"/>
    <xf numFmtId="164" fontId="0" fillId="0" borderId="1" xfId="0" applyNumberFormat="1" applyBorder="1"/>
    <xf numFmtId="0" fontId="2" fillId="0" borderId="0" xfId="1" applyBorder="1"/>
  </cellXfs>
  <cellStyles count="2">
    <cellStyle name="Link" xfId="1" builtinId="8"/>
    <cellStyle name="Standard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#,##0.00\ &quot;€&quot;"/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#,##0.00\ &quot;€&quot;"/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e1" displayName="Tabelle1" ref="A1:F30" totalsRowCount="1" headerRowDxfId="7" totalsRowDxfId="6">
  <autoFilter ref="A1:F29"/>
  <tableColumns count="6">
    <tableColumn id="1" name="Bauteil" totalsRowLabel="Summe" totalsRowDxfId="5"/>
    <tableColumn id="2" name="Händler" totalsRowDxfId="4"/>
    <tableColumn id="3" name="Stck" totalsRowDxfId="3"/>
    <tableColumn id="4" name="Preis" totalsRowDxfId="2"/>
    <tableColumn id="5" name="Summe" totalsRowFunction="sum" totalsRowDxfId="1">
      <calculatedColumnFormula>C2*D2</calculatedColumnFormula>
    </tableColumn>
    <tableColumn id="6" name="Link" totalsRow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mazon.de/gp/product/B001JPDL7E?psc=1&amp;redirect=true&amp;ref_=oh_aui_detailpage_o07_s00" TargetMode="External"/><Relationship Id="rId13" Type="http://schemas.openxmlformats.org/officeDocument/2006/relationships/hyperlink" Target="http://www.reichelt.de/Buccaneer-Serie-400/SA3349-1/3/index.html?&amp;ACTION=3&amp;LA=2&amp;ARTICLE=124486&amp;GROUPID=5571&amp;artnr=SA3349%2F1" TargetMode="External"/><Relationship Id="rId3" Type="http://schemas.openxmlformats.org/officeDocument/2006/relationships/hyperlink" Target="http://www.amazon.de/InLine-Kabeldurchf%C3%BChrung-Nylon-IP68-4-8mm/dp/B0065PO2VC/ref=sr_1_fkmr2_2?ie=UTF8&amp;qid=1426791100&amp;sr=8-2-fkmr2&amp;keywords=kabeldurchf%C3%BChrung+ip69+pg9" TargetMode="External"/><Relationship Id="rId7" Type="http://schemas.openxmlformats.org/officeDocument/2006/relationships/hyperlink" Target="http://www.amazon.de/gp/product/B001525K3Y?psc=1&amp;redirect=true&amp;ref_=od_aui_detailpages00" TargetMode="External"/><Relationship Id="rId12" Type="http://schemas.openxmlformats.org/officeDocument/2006/relationships/hyperlink" Target="http://www.reichelt.de/INL-33378S/3/index.html?&amp;ACTION=3&amp;LA=446&amp;ARTICLE=150105&amp;artnr=INL+33378S&amp;SEARCH=INL+33378S" TargetMode="External"/><Relationship Id="rId17" Type="http://schemas.openxmlformats.org/officeDocument/2006/relationships/table" Target="../tables/table1.xml"/><Relationship Id="rId2" Type="http://schemas.openxmlformats.org/officeDocument/2006/relationships/hyperlink" Target="http://www.reichelt.de/PX0412-02S/3/index.html?&amp;ACTION=3&amp;LA=446&amp;ARTICLE=124458&amp;artnr=PX0412%2F02S&amp;SEARCH=PX0412%2F02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reichelt.de/Buccaneer-Serie-400/PX0410-02P-5560/3/index.html?&amp;ACTION=3&amp;LA=2&amp;ARTICLE=124429&amp;GROUPID=5571&amp;artnr=PX0410%2F02P%2F5560" TargetMode="External"/><Relationship Id="rId6" Type="http://schemas.openxmlformats.org/officeDocument/2006/relationships/hyperlink" Target="http://www.amazon.de/gp/product/B00NILF0C6?psc=1&amp;redirect=true&amp;ref_=oh_aui_detailpage_o04_s00" TargetMode="External"/><Relationship Id="rId11" Type="http://schemas.openxmlformats.org/officeDocument/2006/relationships/hyperlink" Target="http://www.amazon.de/gp/product/B003ELNCCK?psc=1&amp;redirect=true&amp;ref_=oh_aui_detailpage_o01_s00" TargetMode="External"/><Relationship Id="rId5" Type="http://schemas.openxmlformats.org/officeDocument/2006/relationships/hyperlink" Target="http://www.amazon.de/gp/product/B001528PV8?psc=1&amp;redirect=true&amp;ref_=od_aui_detailpages00" TargetMode="External"/><Relationship Id="rId15" Type="http://schemas.openxmlformats.org/officeDocument/2006/relationships/hyperlink" Target="http://www.amazon.de/gp/product/B00AYU2RXO?psc=1&amp;redirect=true&amp;ref_=oh_aui_detailpage_o03_s00" TargetMode="External"/><Relationship Id="rId10" Type="http://schemas.openxmlformats.org/officeDocument/2006/relationships/hyperlink" Target="http://www.amazon.de/gp/product/B00K73ETSY?psc=1&amp;redirect=true&amp;ref_=oh_aui_detailpage_o09_s00" TargetMode="External"/><Relationship Id="rId4" Type="http://schemas.openxmlformats.org/officeDocument/2006/relationships/hyperlink" Target="http://www.amazon.de/gp/product/B001528PXQ?psc=1&amp;redirect=true&amp;ref_=od_aui_detailpages00" TargetMode="External"/><Relationship Id="rId9" Type="http://schemas.openxmlformats.org/officeDocument/2006/relationships/hyperlink" Target="http://www.amazon.de/gp/product/B004VRQOK8?psc=1&amp;redirect=true&amp;ref_=oh_aui_detailpage_o07_s00" TargetMode="External"/><Relationship Id="rId14" Type="http://schemas.openxmlformats.org/officeDocument/2006/relationships/hyperlink" Target="http://www.reichelt.de/Buccaneer-Serie-400/SA3350-1/3/index.html?&amp;ACTION=3&amp;LA=2&amp;ARTICLE=124487&amp;GROUPID=5571&amp;artnr=SA3350%2F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10" workbookViewId="0">
      <selection activeCell="B19" sqref="B19"/>
    </sheetView>
  </sheetViews>
  <sheetFormatPr baseColWidth="10" defaultRowHeight="14.4" x14ac:dyDescent="0.3"/>
  <cols>
    <col min="1" max="1" width="75.77734375" style="3" bestFit="1" customWidth="1"/>
    <col min="2" max="2" width="34" style="2" bestFit="1" customWidth="1"/>
    <col min="3" max="3" width="6.21875" style="2" customWidth="1"/>
    <col min="4" max="4" width="7.6640625" style="1" bestFit="1" customWidth="1"/>
    <col min="5" max="5" width="8.88671875" style="1" customWidth="1"/>
    <col min="6" max="6" width="89.6640625" bestFit="1" customWidth="1"/>
  </cols>
  <sheetData>
    <row r="1" spans="1:6" x14ac:dyDescent="0.3">
      <c r="A1" s="3" t="s">
        <v>44</v>
      </c>
      <c r="B1" s="2" t="s">
        <v>45</v>
      </c>
      <c r="C1" s="2" t="s">
        <v>46</v>
      </c>
      <c r="D1" s="1" t="s">
        <v>47</v>
      </c>
      <c r="E1" s="1" t="s">
        <v>48</v>
      </c>
      <c r="F1" s="2" t="s">
        <v>49</v>
      </c>
    </row>
    <row r="2" spans="1:6" x14ac:dyDescent="0.3">
      <c r="A2" s="3" t="s">
        <v>43</v>
      </c>
      <c r="B2" t="s">
        <v>24</v>
      </c>
      <c r="C2" s="2">
        <v>1</v>
      </c>
      <c r="D2" s="1">
        <v>2.99</v>
      </c>
      <c r="E2" s="1">
        <f>C2*D2</f>
        <v>2.99</v>
      </c>
      <c r="F2" s="5" t="s">
        <v>1</v>
      </c>
    </row>
    <row r="3" spans="1:6" x14ac:dyDescent="0.3">
      <c r="A3" s="3" t="s">
        <v>42</v>
      </c>
      <c r="B3" s="2" t="s">
        <v>15</v>
      </c>
      <c r="C3" s="2">
        <v>1</v>
      </c>
      <c r="D3" s="1">
        <v>8.9499999999999993</v>
      </c>
      <c r="E3" s="1">
        <f>C3*D3</f>
        <v>8.9499999999999993</v>
      </c>
      <c r="F3" s="5" t="s">
        <v>14</v>
      </c>
    </row>
    <row r="4" spans="1:6" x14ac:dyDescent="0.3">
      <c r="A4" s="4" t="s">
        <v>8</v>
      </c>
      <c r="B4" t="s">
        <v>25</v>
      </c>
      <c r="C4" s="2">
        <v>1</v>
      </c>
      <c r="D4" s="1">
        <v>10</v>
      </c>
      <c r="E4" s="1">
        <f>C4*D4</f>
        <v>10</v>
      </c>
      <c r="F4" s="5" t="s">
        <v>0</v>
      </c>
    </row>
    <row r="5" spans="1:6" x14ac:dyDescent="0.3">
      <c r="A5" s="6" t="s">
        <v>9</v>
      </c>
      <c r="B5" s="2" t="s">
        <v>16</v>
      </c>
      <c r="C5" s="2">
        <v>1</v>
      </c>
      <c r="D5" s="1">
        <v>9</v>
      </c>
      <c r="E5" s="1">
        <f>C5*D5</f>
        <v>9</v>
      </c>
      <c r="F5" s="5" t="s">
        <v>10</v>
      </c>
    </row>
    <row r="6" spans="1:6" x14ac:dyDescent="0.3">
      <c r="A6" s="6" t="s">
        <v>3</v>
      </c>
      <c r="B6" t="s">
        <v>6</v>
      </c>
      <c r="C6" s="2">
        <v>2</v>
      </c>
      <c r="D6" s="1">
        <v>1.1000000000000001</v>
      </c>
      <c r="E6" s="1">
        <f>C6*D6</f>
        <v>2.2000000000000002</v>
      </c>
      <c r="F6" s="5" t="s">
        <v>2</v>
      </c>
    </row>
    <row r="7" spans="1:6" x14ac:dyDescent="0.3">
      <c r="A7" s="6" t="s">
        <v>4</v>
      </c>
      <c r="B7" t="s">
        <v>6</v>
      </c>
      <c r="C7" s="2">
        <v>2</v>
      </c>
      <c r="D7" s="1">
        <v>1.5</v>
      </c>
      <c r="E7" s="1">
        <f>C7*D7</f>
        <v>3</v>
      </c>
      <c r="F7" s="5" t="s">
        <v>13</v>
      </c>
    </row>
    <row r="8" spans="1:6" x14ac:dyDescent="0.3">
      <c r="A8" s="3" t="s">
        <v>5</v>
      </c>
      <c r="B8" t="s">
        <v>6</v>
      </c>
      <c r="C8" s="2">
        <v>2</v>
      </c>
      <c r="D8" s="1">
        <v>1.5</v>
      </c>
      <c r="E8" s="1">
        <f>C8*D8</f>
        <v>3</v>
      </c>
      <c r="F8" s="5" t="s">
        <v>12</v>
      </c>
    </row>
    <row r="9" spans="1:6" x14ac:dyDescent="0.3">
      <c r="A9" s="3" t="s">
        <v>7</v>
      </c>
      <c r="B9" t="s">
        <v>6</v>
      </c>
      <c r="C9" s="2">
        <v>2</v>
      </c>
      <c r="D9" s="1">
        <v>1.55</v>
      </c>
      <c r="E9" s="1">
        <f>C9*D9</f>
        <v>3.1</v>
      </c>
      <c r="F9" s="5" t="s">
        <v>11</v>
      </c>
    </row>
    <row r="10" spans="1:6" x14ac:dyDescent="0.3">
      <c r="A10" s="3" t="s">
        <v>58</v>
      </c>
      <c r="B10" t="s">
        <v>6</v>
      </c>
      <c r="C10" s="2">
        <v>2</v>
      </c>
      <c r="D10" s="1">
        <v>2.1</v>
      </c>
      <c r="E10" s="1">
        <f>C10*D10</f>
        <v>4.2</v>
      </c>
      <c r="F10" s="5" t="s">
        <v>59</v>
      </c>
    </row>
    <row r="11" spans="1:6" x14ac:dyDescent="0.3">
      <c r="A11" s="6" t="s">
        <v>31</v>
      </c>
      <c r="B11" t="s">
        <v>33</v>
      </c>
      <c r="C11" s="2">
        <v>1</v>
      </c>
      <c r="D11" s="1">
        <v>3.17</v>
      </c>
      <c r="E11" s="1">
        <f>C11*D11</f>
        <v>3.17</v>
      </c>
      <c r="F11" s="7" t="s">
        <v>32</v>
      </c>
    </row>
    <row r="12" spans="1:6" x14ac:dyDescent="0.3">
      <c r="A12" s="6" t="s">
        <v>39</v>
      </c>
      <c r="B12" t="s">
        <v>36</v>
      </c>
      <c r="C12" s="2">
        <v>1</v>
      </c>
      <c r="D12" s="1">
        <v>3.7</v>
      </c>
      <c r="E12" s="1">
        <f>C12*D12</f>
        <v>3.7</v>
      </c>
      <c r="F12" s="5" t="s">
        <v>40</v>
      </c>
    </row>
    <row r="13" spans="1:6" x14ac:dyDescent="0.3">
      <c r="A13" s="6" t="s">
        <v>37</v>
      </c>
      <c r="B13" t="s">
        <v>36</v>
      </c>
      <c r="C13" s="2">
        <v>1</v>
      </c>
      <c r="D13" s="1">
        <v>4.4000000000000004</v>
      </c>
      <c r="E13" s="1">
        <f>C13*D13</f>
        <v>4.4000000000000004</v>
      </c>
      <c r="F13" s="5" t="s">
        <v>38</v>
      </c>
    </row>
    <row r="14" spans="1:6" x14ac:dyDescent="0.3">
      <c r="A14" s="13" t="s">
        <v>52</v>
      </c>
      <c r="B14" t="s">
        <v>36</v>
      </c>
      <c r="C14" s="11">
        <v>1</v>
      </c>
      <c r="D14" s="12">
        <v>2.7</v>
      </c>
      <c r="E14" s="12">
        <f>C14*D14</f>
        <v>2.7</v>
      </c>
      <c r="F14" s="18" t="s">
        <v>53</v>
      </c>
    </row>
    <row r="15" spans="1:6" x14ac:dyDescent="0.3">
      <c r="A15" t="s">
        <v>54</v>
      </c>
      <c r="B15" t="s">
        <v>36</v>
      </c>
      <c r="C15" s="2">
        <v>1</v>
      </c>
      <c r="D15" s="1">
        <v>7.95</v>
      </c>
      <c r="E15" s="1">
        <f>C15*D15</f>
        <v>7.95</v>
      </c>
      <c r="F15" s="5" t="s">
        <v>55</v>
      </c>
    </row>
    <row r="16" spans="1:6" x14ac:dyDescent="0.3">
      <c r="A16" s="3" t="s">
        <v>57</v>
      </c>
      <c r="B16" t="s">
        <v>36</v>
      </c>
      <c r="C16" s="2">
        <v>1</v>
      </c>
      <c r="D16" s="1">
        <v>5.8</v>
      </c>
      <c r="E16" s="1">
        <f>C16*D16</f>
        <v>5.8</v>
      </c>
      <c r="F16" s="5" t="s">
        <v>56</v>
      </c>
    </row>
    <row r="17" spans="1:6" x14ac:dyDescent="0.3">
      <c r="A17" s="3" t="s">
        <v>35</v>
      </c>
      <c r="B17" s="2" t="s">
        <v>34</v>
      </c>
      <c r="C17" s="2">
        <v>1</v>
      </c>
      <c r="D17" s="1">
        <v>27</v>
      </c>
      <c r="E17" s="1">
        <f>C17*D17</f>
        <v>27</v>
      </c>
      <c r="F17" t="s">
        <v>34</v>
      </c>
    </row>
    <row r="18" spans="1:6" x14ac:dyDescent="0.3">
      <c r="A18" s="3" t="s">
        <v>17</v>
      </c>
      <c r="B18" t="s">
        <v>18</v>
      </c>
      <c r="C18" s="2">
        <v>1</v>
      </c>
      <c r="D18" s="1">
        <v>2</v>
      </c>
      <c r="E18" s="1">
        <f>C18*D18</f>
        <v>2</v>
      </c>
      <c r="F18" t="s">
        <v>18</v>
      </c>
    </row>
    <row r="19" spans="1:6" x14ac:dyDescent="0.3">
      <c r="A19" s="6" t="s">
        <v>41</v>
      </c>
      <c r="B19" s="2" t="s">
        <v>26</v>
      </c>
      <c r="C19" s="2">
        <v>1</v>
      </c>
      <c r="D19" s="1">
        <v>3.5</v>
      </c>
      <c r="E19" s="1">
        <f>C19*D19</f>
        <v>3.5</v>
      </c>
      <c r="F19" t="s">
        <v>26</v>
      </c>
    </row>
    <row r="20" spans="1:6" x14ac:dyDescent="0.3">
      <c r="A20" s="3" t="s">
        <v>19</v>
      </c>
      <c r="B20" t="s">
        <v>27</v>
      </c>
      <c r="C20" s="2">
        <v>1</v>
      </c>
      <c r="D20" s="1">
        <v>1.9</v>
      </c>
      <c r="E20" s="1">
        <f>C20*D20</f>
        <v>1.9</v>
      </c>
      <c r="F20" t="s">
        <v>26</v>
      </c>
    </row>
    <row r="21" spans="1:6" x14ac:dyDescent="0.3">
      <c r="A21" s="3" t="s">
        <v>51</v>
      </c>
      <c r="B21" t="s">
        <v>27</v>
      </c>
      <c r="C21" s="2">
        <v>1</v>
      </c>
      <c r="D21" s="1">
        <v>0</v>
      </c>
      <c r="E21" s="1">
        <f>C21*D21</f>
        <v>0</v>
      </c>
      <c r="F21" t="s">
        <v>27</v>
      </c>
    </row>
    <row r="22" spans="1:6" x14ac:dyDescent="0.3">
      <c r="A22" s="3" t="s">
        <v>50</v>
      </c>
      <c r="B22" t="s">
        <v>27</v>
      </c>
      <c r="C22" s="2">
        <v>6</v>
      </c>
      <c r="D22" s="1">
        <v>0</v>
      </c>
      <c r="E22" s="1">
        <f>C22*D22</f>
        <v>0</v>
      </c>
      <c r="F22" t="s">
        <v>27</v>
      </c>
    </row>
    <row r="23" spans="1:6" x14ac:dyDescent="0.3">
      <c r="A23" s="3" t="s">
        <v>20</v>
      </c>
      <c r="B23" t="s">
        <v>27</v>
      </c>
      <c r="C23" s="2">
        <v>6</v>
      </c>
      <c r="D23" s="1">
        <v>0</v>
      </c>
      <c r="E23" s="1">
        <f>C23*D23</f>
        <v>0</v>
      </c>
      <c r="F23" t="s">
        <v>27</v>
      </c>
    </row>
    <row r="24" spans="1:6" x14ac:dyDescent="0.3">
      <c r="A24" s="3" t="s">
        <v>21</v>
      </c>
      <c r="B24" t="s">
        <v>27</v>
      </c>
      <c r="C24" s="2">
        <v>2</v>
      </c>
      <c r="D24" s="1">
        <v>0</v>
      </c>
      <c r="E24" s="1">
        <f>C24*D24</f>
        <v>0</v>
      </c>
      <c r="F24" t="s">
        <v>27</v>
      </c>
    </row>
    <row r="25" spans="1:6" x14ac:dyDescent="0.3">
      <c r="A25" s="3" t="s">
        <v>28</v>
      </c>
      <c r="B25" t="s">
        <v>27</v>
      </c>
      <c r="C25" s="2">
        <v>8</v>
      </c>
      <c r="D25" s="1">
        <v>0</v>
      </c>
      <c r="E25" s="1">
        <f>C25*D25</f>
        <v>0</v>
      </c>
      <c r="F25" t="s">
        <v>27</v>
      </c>
    </row>
    <row r="26" spans="1:6" x14ac:dyDescent="0.3">
      <c r="A26" s="3" t="s">
        <v>22</v>
      </c>
      <c r="B26" t="s">
        <v>27</v>
      </c>
      <c r="C26" s="2">
        <v>1</v>
      </c>
      <c r="D26" s="1">
        <v>0</v>
      </c>
      <c r="E26" s="1">
        <f>C26*D26</f>
        <v>0</v>
      </c>
      <c r="F26" t="s">
        <v>27</v>
      </c>
    </row>
    <row r="27" spans="1:6" x14ac:dyDescent="0.3">
      <c r="A27" s="3" t="s">
        <v>29</v>
      </c>
      <c r="B27" t="s">
        <v>27</v>
      </c>
      <c r="C27" s="2">
        <v>1</v>
      </c>
      <c r="D27" s="1">
        <v>0</v>
      </c>
      <c r="E27" s="1">
        <f>C27*D27</f>
        <v>0</v>
      </c>
      <c r="F27" t="s">
        <v>27</v>
      </c>
    </row>
    <row r="28" spans="1:6" x14ac:dyDescent="0.3">
      <c r="A28" s="3" t="s">
        <v>30</v>
      </c>
      <c r="B28" t="s">
        <v>27</v>
      </c>
      <c r="C28" s="2">
        <v>1</v>
      </c>
      <c r="D28" s="1">
        <v>0</v>
      </c>
      <c r="E28" s="1">
        <f>C28*D28</f>
        <v>0</v>
      </c>
      <c r="F28" t="s">
        <v>27</v>
      </c>
    </row>
    <row r="29" spans="1:6" x14ac:dyDescent="0.3">
      <c r="A29" s="14" t="s">
        <v>23</v>
      </c>
      <c r="B29" s="15" t="s">
        <v>27</v>
      </c>
      <c r="C29" s="16">
        <v>1</v>
      </c>
      <c r="D29" s="17">
        <v>0</v>
      </c>
      <c r="E29" s="17">
        <f>C29*D29</f>
        <v>0</v>
      </c>
      <c r="F29" s="15" t="s">
        <v>27</v>
      </c>
    </row>
    <row r="30" spans="1:6" x14ac:dyDescent="0.3">
      <c r="A30" s="8" t="s">
        <v>48</v>
      </c>
      <c r="B30" s="9"/>
      <c r="C30" s="9"/>
      <c r="D30" s="10"/>
      <c r="E30" s="10">
        <f>SUBTOTAL(109,Tabelle1[Summe])</f>
        <v>108.56000000000002</v>
      </c>
      <c r="F30" s="8"/>
    </row>
  </sheetData>
  <hyperlinks>
    <hyperlink ref="F13" r:id="rId1"/>
    <hyperlink ref="F12" r:id="rId2"/>
    <hyperlink ref="F11" r:id="rId3"/>
    <hyperlink ref="F9" r:id="rId4"/>
    <hyperlink ref="F8" r:id="rId5"/>
    <hyperlink ref="F7" r:id="rId6"/>
    <hyperlink ref="F6" r:id="rId7"/>
    <hyperlink ref="F5" r:id="rId8"/>
    <hyperlink ref="F4" r:id="rId9"/>
    <hyperlink ref="F3" r:id="rId10"/>
    <hyperlink ref="F2" r:id="rId11"/>
    <hyperlink ref="F14" r:id="rId12"/>
    <hyperlink ref="F15" r:id="rId13"/>
    <hyperlink ref="F16" r:id="rId14"/>
    <hyperlink ref="F10" r:id="rId15"/>
  </hyperlinks>
  <pageMargins left="0.7" right="0.7" top="0.78740157499999996" bottom="0.78740157499999996" header="0.3" footer="0.3"/>
  <pageSetup paperSize="9" orientation="portrait" r:id="rId16"/>
  <tableParts count="1">
    <tablePart r:id="rId1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2015-02-22T19:37:00Z</dcterms:created>
  <dcterms:modified xsi:type="dcterms:W3CDTF">2015-03-19T19:20:59Z</dcterms:modified>
</cp:coreProperties>
</file>