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D2BE32B0-9208-4F2E-9D13-AA96C6CF33D2}" xr6:coauthVersionLast="47" xr6:coauthVersionMax="47" xr10:uidLastSave="{00000000-0000-0000-0000-000000000000}"/>
  <bookViews>
    <workbookView xWindow="28680" yWindow="-120" windowWidth="29040" windowHeight="17640" activeTab="6" xr2:uid="{20E27B62-7397-4F27-937F-C05582EE7761}"/>
  </bookViews>
  <sheets>
    <sheet name="Weisse" sheetId="1" r:id="rId1"/>
    <sheet name="Kalbskäs" sheetId="2" r:id="rId2"/>
    <sheet name="Kalbsbratwurst" sheetId="3" r:id="rId3"/>
    <sheet name="Kolbasz" sheetId="4" r:id="rId4"/>
    <sheet name="Buns" sheetId="6" r:id="rId5"/>
    <sheet name="Chimichuri" sheetId="7" r:id="rId6"/>
    <sheet name="Einkaufsliste" sheetId="5" r:id="rId7"/>
    <sheet name="BBQ Sauce" sheetId="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4" l="1"/>
  <c r="C19" i="4"/>
  <c r="C18" i="4"/>
  <c r="C17" i="4"/>
  <c r="C16" i="4"/>
  <c r="C15" i="4"/>
  <c r="C14" i="4"/>
  <c r="C9" i="4"/>
  <c r="C8" i="4"/>
  <c r="C22" i="3"/>
  <c r="C21" i="3"/>
  <c r="C20" i="3"/>
  <c r="C19" i="3"/>
  <c r="C18" i="3"/>
  <c r="C17" i="3"/>
  <c r="C9" i="3"/>
  <c r="C8" i="3"/>
  <c r="C7" i="3"/>
  <c r="C20" i="2"/>
  <c r="C19" i="2"/>
  <c r="C18" i="2"/>
  <c r="C17" i="2"/>
  <c r="C16" i="2"/>
  <c r="C9" i="2"/>
  <c r="C8" i="2"/>
  <c r="C7" i="2"/>
  <c r="C24" i="1"/>
  <c r="C23" i="1"/>
  <c r="C22" i="1"/>
  <c r="C21" i="1"/>
  <c r="C20" i="1"/>
  <c r="C19" i="1"/>
  <c r="C18" i="1"/>
  <c r="C9" i="1"/>
  <c r="C8" i="1"/>
  <c r="B10" i="5" s="1"/>
  <c r="C7" i="1"/>
  <c r="C6" i="1"/>
</calcChain>
</file>

<file path=xl/sharedStrings.xml><?xml version="1.0" encoding="utf-8"?>
<sst xmlns="http://schemas.openxmlformats.org/spreadsheetml/2006/main" count="175" uniqueCount="121">
  <si>
    <t>Weißwurst</t>
  </si>
  <si>
    <t>Fleisch</t>
  </si>
  <si>
    <t>Kalbsfleisch</t>
  </si>
  <si>
    <t>Gramm</t>
  </si>
  <si>
    <t>Kutterbauch</t>
  </si>
  <si>
    <t>Rückenspeck</t>
  </si>
  <si>
    <t>Schwarte gekocht</t>
  </si>
  <si>
    <t>Crushd Eis</t>
  </si>
  <si>
    <t>25-30%</t>
  </si>
  <si>
    <t>Gewürze</t>
  </si>
  <si>
    <t>Salz</t>
  </si>
  <si>
    <t>Pfeffer schw.</t>
  </si>
  <si>
    <t>Macis</t>
  </si>
  <si>
    <t>Koriander</t>
  </si>
  <si>
    <t>Kardamom</t>
  </si>
  <si>
    <t>Ingwer</t>
  </si>
  <si>
    <t>Zitronenzesten</t>
  </si>
  <si>
    <t>Petersilie</t>
  </si>
  <si>
    <t>n.A.</t>
  </si>
  <si>
    <t>KHM(ohne Umr.)</t>
  </si>
  <si>
    <t>nach Gefühl</t>
  </si>
  <si>
    <t>Gewünschte Menge Brät</t>
  </si>
  <si>
    <t>Gramm/Kg</t>
  </si>
  <si>
    <t>Gesamt Gramm</t>
  </si>
  <si>
    <t>Kalbskäse</t>
  </si>
  <si>
    <t>Kalbfleisch</t>
  </si>
  <si>
    <t>Crushed Eis</t>
  </si>
  <si>
    <t>Pfeffer weiß</t>
  </si>
  <si>
    <t>nach Ang.</t>
  </si>
  <si>
    <t>Kalbsbratwurst</t>
  </si>
  <si>
    <t>Gewünschte Menge</t>
  </si>
  <si>
    <t>Pfeffer</t>
  </si>
  <si>
    <t>Piment</t>
  </si>
  <si>
    <t>Zitronenzeste</t>
  </si>
  <si>
    <t>Milch angefr.</t>
  </si>
  <si>
    <t>20-25%</t>
  </si>
  <si>
    <t>KHM (ohne Umr.)</t>
  </si>
  <si>
    <t>Kümmel ganz</t>
  </si>
  <si>
    <t>Kolbasz</t>
  </si>
  <si>
    <t>Schulter</t>
  </si>
  <si>
    <t>Gramm/KG</t>
  </si>
  <si>
    <t>ges. Gramm</t>
  </si>
  <si>
    <t>Paprika edels.</t>
  </si>
  <si>
    <t>Paprika geräu.</t>
  </si>
  <si>
    <t>Paprika scharf</t>
  </si>
  <si>
    <t>Knoblauch</t>
  </si>
  <si>
    <t>Kümmel gem.</t>
  </si>
  <si>
    <t>KHM nach Ang. (mit Umr.)</t>
  </si>
  <si>
    <t>Einkaufslisste</t>
  </si>
  <si>
    <t>Bauch</t>
  </si>
  <si>
    <t>Fleisch/Wurst</t>
  </si>
  <si>
    <t>Rippchen</t>
  </si>
  <si>
    <t>Picahna</t>
  </si>
  <si>
    <t>Short Ribs</t>
  </si>
  <si>
    <t>Flank</t>
  </si>
  <si>
    <t>Schlachthof</t>
  </si>
  <si>
    <t>Selgros</t>
  </si>
  <si>
    <t>Zutaten</t>
  </si>
  <si>
    <t>Ketchup Heinz</t>
  </si>
  <si>
    <t>2x</t>
  </si>
  <si>
    <t>Kohle</t>
  </si>
  <si>
    <t>Buns</t>
  </si>
  <si>
    <t>Chimichuri</t>
  </si>
  <si>
    <t>Mais</t>
  </si>
  <si>
    <t>Paprika</t>
  </si>
  <si>
    <t>Baguette</t>
  </si>
  <si>
    <t>Limette</t>
  </si>
  <si>
    <t>Schalotte</t>
  </si>
  <si>
    <t>Chillii</t>
  </si>
  <si>
    <t>Olivenöl</t>
  </si>
  <si>
    <t>Thymian</t>
  </si>
  <si>
    <t>Oregano</t>
  </si>
  <si>
    <t>Bund</t>
  </si>
  <si>
    <t>halb</t>
  </si>
  <si>
    <t>Prise</t>
  </si>
  <si>
    <t>Zwiebel</t>
  </si>
  <si>
    <t>X</t>
  </si>
  <si>
    <t>Champions</t>
  </si>
  <si>
    <t>Tomaten</t>
  </si>
  <si>
    <t>Essiggurken</t>
  </si>
  <si>
    <t>groß</t>
  </si>
  <si>
    <t>Öl</t>
  </si>
  <si>
    <t>2 liter</t>
  </si>
  <si>
    <t>warmes Wasser</t>
  </si>
  <si>
    <t>Milch</t>
  </si>
  <si>
    <t>Zucker</t>
  </si>
  <si>
    <t>Butter (weich)</t>
  </si>
  <si>
    <t>Mehl 550</t>
  </si>
  <si>
    <t>Ei</t>
  </si>
  <si>
    <t>200ml</t>
  </si>
  <si>
    <t>4 El</t>
  </si>
  <si>
    <t>Hefe</t>
  </si>
  <si>
    <t>1 Würfel</t>
  </si>
  <si>
    <t>BBQ Sauce</t>
  </si>
  <si>
    <t>Ketchup</t>
  </si>
  <si>
    <t>Rohrzucker</t>
  </si>
  <si>
    <t>Honig</t>
  </si>
  <si>
    <t>Worcesters.</t>
  </si>
  <si>
    <t>Rum</t>
  </si>
  <si>
    <t>Senf</t>
  </si>
  <si>
    <t>Rauchsalz</t>
  </si>
  <si>
    <t>Chilli</t>
  </si>
  <si>
    <t>Knoblauchp.</t>
  </si>
  <si>
    <t>Nelken</t>
  </si>
  <si>
    <t>1 Liter</t>
  </si>
  <si>
    <t>6 El</t>
  </si>
  <si>
    <t>Apfelessig</t>
  </si>
  <si>
    <t>125ml</t>
  </si>
  <si>
    <t>80ml</t>
  </si>
  <si>
    <t>60ml</t>
  </si>
  <si>
    <t>2 El</t>
  </si>
  <si>
    <t>n.Geschm.</t>
  </si>
  <si>
    <t>1 El</t>
  </si>
  <si>
    <t>2 TL</t>
  </si>
  <si>
    <t>1 TL</t>
  </si>
  <si>
    <t>1/4 TL</t>
  </si>
  <si>
    <t>Mehl</t>
  </si>
  <si>
    <t>Zitrone Bio</t>
  </si>
  <si>
    <t>Radischen</t>
  </si>
  <si>
    <t>Kartoffel</t>
  </si>
  <si>
    <t>Limetten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</si>
</sst>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9" fontId="0" fillId="0" borderId="0" xfId="0" applyNumberFormat="1"/>
    <xf numFmtId="16" fontId="0" fillId="0" borderId="0" xfId="0" applyNumberFormat="1"/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A2FC7-48CF-461B-BBB9-8213DF53FA73}">
  <dimension ref="A1:C29"/>
  <sheetViews>
    <sheetView workbookViewId="0">
      <selection activeCell="B19" sqref="B19"/>
    </sheetView>
  </sheetViews>
  <sheetFormatPr baseColWidth="10" defaultRowHeight="15" x14ac:dyDescent="0.25"/>
  <cols>
    <col min="1" max="1" width="22.85546875" bestFit="1" customWidth="1"/>
  </cols>
  <sheetData>
    <row r="1" spans="1:3" ht="23.25" x14ac:dyDescent="0.35">
      <c r="A1" s="1" t="s">
        <v>0</v>
      </c>
    </row>
    <row r="4" spans="1:3" x14ac:dyDescent="0.25">
      <c r="A4" t="s">
        <v>1</v>
      </c>
      <c r="B4" t="s">
        <v>22</v>
      </c>
      <c r="C4" t="s">
        <v>23</v>
      </c>
    </row>
    <row r="6" spans="1:3" x14ac:dyDescent="0.25">
      <c r="A6" t="s">
        <v>2</v>
      </c>
      <c r="B6">
        <v>400</v>
      </c>
      <c r="C6">
        <f>B6*B29</f>
        <v>2000</v>
      </c>
    </row>
    <row r="7" spans="1:3" x14ac:dyDescent="0.25">
      <c r="A7" t="s">
        <v>4</v>
      </c>
      <c r="B7">
        <v>200</v>
      </c>
      <c r="C7">
        <f>B7*B29</f>
        <v>1000</v>
      </c>
    </row>
    <row r="8" spans="1:3" x14ac:dyDescent="0.25">
      <c r="A8" t="s">
        <v>5</v>
      </c>
      <c r="B8">
        <v>150</v>
      </c>
      <c r="C8">
        <f>B8*B29</f>
        <v>750</v>
      </c>
    </row>
    <row r="9" spans="1:3" x14ac:dyDescent="0.25">
      <c r="A9" t="s">
        <v>6</v>
      </c>
      <c r="B9">
        <v>50</v>
      </c>
      <c r="C9">
        <f>B9*B29</f>
        <v>250</v>
      </c>
    </row>
    <row r="13" spans="1:3" x14ac:dyDescent="0.25">
      <c r="A13" t="s">
        <v>7</v>
      </c>
      <c r="B13" t="s">
        <v>8</v>
      </c>
    </row>
    <row r="16" spans="1:3" x14ac:dyDescent="0.25">
      <c r="A16" t="s">
        <v>9</v>
      </c>
    </row>
    <row r="18" spans="1:3" x14ac:dyDescent="0.25">
      <c r="A18" t="s">
        <v>10</v>
      </c>
      <c r="B18">
        <v>19</v>
      </c>
      <c r="C18">
        <f>B18*B29</f>
        <v>95</v>
      </c>
    </row>
    <row r="19" spans="1:3" x14ac:dyDescent="0.25">
      <c r="A19" t="s">
        <v>11</v>
      </c>
      <c r="B19">
        <v>2</v>
      </c>
      <c r="C19">
        <f>B19*B29</f>
        <v>10</v>
      </c>
    </row>
    <row r="20" spans="1:3" x14ac:dyDescent="0.25">
      <c r="A20" t="s">
        <v>12</v>
      </c>
      <c r="B20">
        <v>1</v>
      </c>
      <c r="C20">
        <f>B20*B29</f>
        <v>5</v>
      </c>
    </row>
    <row r="21" spans="1:3" x14ac:dyDescent="0.25">
      <c r="A21" t="s">
        <v>13</v>
      </c>
      <c r="B21">
        <v>0.3</v>
      </c>
      <c r="C21">
        <f>B21*B29</f>
        <v>1.5</v>
      </c>
    </row>
    <row r="22" spans="1:3" x14ac:dyDescent="0.25">
      <c r="A22" t="s">
        <v>14</v>
      </c>
      <c r="B22">
        <v>0.5</v>
      </c>
      <c r="C22">
        <f>B22*B29</f>
        <v>2.5</v>
      </c>
    </row>
    <row r="23" spans="1:3" x14ac:dyDescent="0.25">
      <c r="A23" t="s">
        <v>15</v>
      </c>
      <c r="B23">
        <v>1</v>
      </c>
      <c r="C23">
        <f>B23*B29</f>
        <v>5</v>
      </c>
    </row>
    <row r="24" spans="1:3" x14ac:dyDescent="0.25">
      <c r="A24" t="s">
        <v>16</v>
      </c>
      <c r="B24">
        <v>5</v>
      </c>
      <c r="C24">
        <f>B24*B29</f>
        <v>25</v>
      </c>
    </row>
    <row r="25" spans="1:3" x14ac:dyDescent="0.25">
      <c r="A25" t="s">
        <v>17</v>
      </c>
      <c r="B25" t="s">
        <v>20</v>
      </c>
    </row>
    <row r="26" spans="1:3" x14ac:dyDescent="0.25">
      <c r="A26" t="s">
        <v>19</v>
      </c>
      <c r="B26" t="s">
        <v>18</v>
      </c>
    </row>
    <row r="29" spans="1:3" x14ac:dyDescent="0.25">
      <c r="A29" t="s">
        <v>21</v>
      </c>
      <c r="B29">
        <v>5</v>
      </c>
    </row>
  </sheetData>
  <pageMargins left="0.7" right="0.7" top="0.78740157499999996" bottom="0.78740157499999996" header="0.3" footer="0.3"/>
  <pageSetup paperSize="9" orientation="portrait" verticalDpi="0" r:id="rId1"/>
  <headerFooter>
    <oddHeader>&amp;L&amp;"Arial"&amp;8&amp;K000000 INTERNAL&amp;1#_x000D_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F31B8-A511-4DDB-B465-BEB93E4ED750}">
  <dimension ref="A1:C25"/>
  <sheetViews>
    <sheetView workbookViewId="0">
      <selection activeCell="B26" sqref="B26"/>
    </sheetView>
  </sheetViews>
  <sheetFormatPr baseColWidth="10" defaultRowHeight="15" x14ac:dyDescent="0.25"/>
  <cols>
    <col min="1" max="1" width="18.7109375" bestFit="1" customWidth="1"/>
  </cols>
  <sheetData>
    <row r="1" spans="1:3" ht="23.25" x14ac:dyDescent="0.35">
      <c r="A1" s="1" t="s">
        <v>24</v>
      </c>
    </row>
    <row r="4" spans="1:3" x14ac:dyDescent="0.25">
      <c r="A4" t="s">
        <v>1</v>
      </c>
    </row>
    <row r="6" spans="1:3" x14ac:dyDescent="0.25">
      <c r="B6" t="s">
        <v>3</v>
      </c>
    </row>
    <row r="7" spans="1:3" x14ac:dyDescent="0.25">
      <c r="A7" t="s">
        <v>25</v>
      </c>
      <c r="B7">
        <v>450</v>
      </c>
      <c r="C7">
        <f>B7*B25</f>
        <v>1800</v>
      </c>
    </row>
    <row r="8" spans="1:3" x14ac:dyDescent="0.25">
      <c r="A8" t="s">
        <v>4</v>
      </c>
      <c r="B8">
        <v>450</v>
      </c>
      <c r="C8">
        <f>B8*B25</f>
        <v>1800</v>
      </c>
    </row>
    <row r="9" spans="1:3" x14ac:dyDescent="0.25">
      <c r="A9" t="s">
        <v>5</v>
      </c>
      <c r="B9">
        <v>100</v>
      </c>
      <c r="C9">
        <f>B9*B25</f>
        <v>400</v>
      </c>
    </row>
    <row r="11" spans="1:3" x14ac:dyDescent="0.25">
      <c r="A11" t="s">
        <v>26</v>
      </c>
      <c r="B11" s="2">
        <v>0.25</v>
      </c>
    </row>
    <row r="14" spans="1:3" x14ac:dyDescent="0.25">
      <c r="A14" t="s">
        <v>9</v>
      </c>
    </row>
    <row r="16" spans="1:3" x14ac:dyDescent="0.25">
      <c r="A16" t="s">
        <v>10</v>
      </c>
      <c r="B16">
        <v>18</v>
      </c>
      <c r="C16">
        <f>B16*B25</f>
        <v>72</v>
      </c>
    </row>
    <row r="17" spans="1:3" x14ac:dyDescent="0.25">
      <c r="A17" t="s">
        <v>27</v>
      </c>
      <c r="B17">
        <v>3</v>
      </c>
      <c r="C17">
        <f>B17*B25</f>
        <v>12</v>
      </c>
    </row>
    <row r="18" spans="1:3" x14ac:dyDescent="0.25">
      <c r="A18" t="s">
        <v>15</v>
      </c>
      <c r="B18">
        <v>2</v>
      </c>
      <c r="C18">
        <f>B18*B25</f>
        <v>8</v>
      </c>
    </row>
    <row r="19" spans="1:3" x14ac:dyDescent="0.25">
      <c r="A19" t="s">
        <v>14</v>
      </c>
      <c r="B19">
        <v>1</v>
      </c>
      <c r="C19">
        <f>B19*B25</f>
        <v>4</v>
      </c>
    </row>
    <row r="20" spans="1:3" x14ac:dyDescent="0.25">
      <c r="A20" t="s">
        <v>12</v>
      </c>
      <c r="B20">
        <v>1</v>
      </c>
      <c r="C20">
        <f>B20*B25</f>
        <v>4</v>
      </c>
    </row>
    <row r="21" spans="1:3" x14ac:dyDescent="0.25">
      <c r="A21" t="s">
        <v>36</v>
      </c>
      <c r="B21" t="s">
        <v>28</v>
      </c>
    </row>
    <row r="25" spans="1:3" x14ac:dyDescent="0.25">
      <c r="A25" t="s">
        <v>30</v>
      </c>
      <c r="B25">
        <v>4</v>
      </c>
    </row>
  </sheetData>
  <pageMargins left="0.7" right="0.7" top="0.78740157499999996" bottom="0.78740157499999996" header="0.3" footer="0.3"/>
  <pageSetup paperSize="9" orientation="portrait" verticalDpi="0" r:id="rId1"/>
  <headerFooter>
    <oddHeader>&amp;L&amp;"Arial"&amp;8&amp;K000000 INTERNAL&amp;1#_x000D_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0DFA8-EC07-4F91-B56A-D5249711E8E3}">
  <dimension ref="A1:C27"/>
  <sheetViews>
    <sheetView workbookViewId="0">
      <selection activeCell="B28" sqref="B28"/>
    </sheetView>
  </sheetViews>
  <sheetFormatPr baseColWidth="10" defaultRowHeight="15" x14ac:dyDescent="0.25"/>
  <cols>
    <col min="1" max="1" width="23.5703125" bestFit="1" customWidth="1"/>
  </cols>
  <sheetData>
    <row r="1" spans="1:3" ht="23.25" x14ac:dyDescent="0.35">
      <c r="A1" s="1" t="s">
        <v>29</v>
      </c>
    </row>
    <row r="4" spans="1:3" x14ac:dyDescent="0.25">
      <c r="A4" t="s">
        <v>1</v>
      </c>
    </row>
    <row r="7" spans="1:3" x14ac:dyDescent="0.25">
      <c r="A7" t="s">
        <v>2</v>
      </c>
      <c r="B7">
        <v>500</v>
      </c>
      <c r="C7">
        <f>B7*B27</f>
        <v>2000</v>
      </c>
    </row>
    <row r="8" spans="1:3" x14ac:dyDescent="0.25">
      <c r="A8" t="s">
        <v>4</v>
      </c>
      <c r="B8">
        <v>400</v>
      </c>
      <c r="C8">
        <f>B8*B27</f>
        <v>1600</v>
      </c>
    </row>
    <row r="9" spans="1:3" x14ac:dyDescent="0.25">
      <c r="A9" t="s">
        <v>5</v>
      </c>
      <c r="B9">
        <v>100</v>
      </c>
      <c r="C9">
        <f>B9*B27</f>
        <v>400</v>
      </c>
    </row>
    <row r="11" spans="1:3" x14ac:dyDescent="0.25">
      <c r="A11" t="s">
        <v>34</v>
      </c>
      <c r="B11" t="s">
        <v>35</v>
      </c>
    </row>
    <row r="15" spans="1:3" x14ac:dyDescent="0.25">
      <c r="A15" t="s">
        <v>9</v>
      </c>
    </row>
    <row r="17" spans="1:3" x14ac:dyDescent="0.25">
      <c r="A17" t="s">
        <v>10</v>
      </c>
      <c r="B17">
        <v>20</v>
      </c>
      <c r="C17">
        <f>B17*B27</f>
        <v>80</v>
      </c>
    </row>
    <row r="18" spans="1:3" x14ac:dyDescent="0.25">
      <c r="A18" t="s">
        <v>31</v>
      </c>
      <c r="B18">
        <v>3</v>
      </c>
      <c r="C18">
        <f>B18*B27</f>
        <v>12</v>
      </c>
    </row>
    <row r="19" spans="1:3" x14ac:dyDescent="0.25">
      <c r="A19" t="s">
        <v>12</v>
      </c>
      <c r="B19">
        <v>2</v>
      </c>
      <c r="C19">
        <f>B19*B27</f>
        <v>8</v>
      </c>
    </row>
    <row r="20" spans="1:3" x14ac:dyDescent="0.25">
      <c r="A20" t="s">
        <v>32</v>
      </c>
      <c r="B20">
        <v>1</v>
      </c>
      <c r="C20">
        <f>B20*B27</f>
        <v>4</v>
      </c>
    </row>
    <row r="21" spans="1:3" x14ac:dyDescent="0.25">
      <c r="A21" t="s">
        <v>14</v>
      </c>
      <c r="B21">
        <v>1</v>
      </c>
      <c r="C21">
        <f>B21*B27</f>
        <v>4</v>
      </c>
    </row>
    <row r="22" spans="1:3" x14ac:dyDescent="0.25">
      <c r="A22" t="s">
        <v>37</v>
      </c>
      <c r="B22">
        <v>2</v>
      </c>
      <c r="C22">
        <f>B22*B27</f>
        <v>8</v>
      </c>
    </row>
    <row r="23" spans="1:3" x14ac:dyDescent="0.25">
      <c r="A23" t="s">
        <v>33</v>
      </c>
    </row>
    <row r="24" spans="1:3" x14ac:dyDescent="0.25">
      <c r="A24" t="s">
        <v>36</v>
      </c>
      <c r="B24" t="s">
        <v>28</v>
      </c>
    </row>
    <row r="27" spans="1:3" x14ac:dyDescent="0.25">
      <c r="A27" t="s">
        <v>30</v>
      </c>
      <c r="B27">
        <v>4</v>
      </c>
    </row>
  </sheetData>
  <pageMargins left="0.7" right="0.7" top="0.78740157499999996" bottom="0.78740157499999996" header="0.3" footer="0.3"/>
  <pageSetup paperSize="9" orientation="portrait" verticalDpi="0" r:id="rId1"/>
  <headerFooter>
    <oddHeader>&amp;L&amp;"Arial"&amp;8&amp;K000000 INTERNAL&amp;1#_x000D_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87C54-C199-4DC1-A5E3-920F5A47E383}">
  <dimension ref="A1:C23"/>
  <sheetViews>
    <sheetView workbookViewId="0">
      <selection activeCell="A25" sqref="A25"/>
    </sheetView>
  </sheetViews>
  <sheetFormatPr baseColWidth="10" defaultRowHeight="15" x14ac:dyDescent="0.25"/>
  <cols>
    <col min="1" max="1" width="18.7109375" bestFit="1" customWidth="1"/>
  </cols>
  <sheetData>
    <row r="1" spans="1:3" ht="23.25" x14ac:dyDescent="0.35">
      <c r="A1" s="1" t="s">
        <v>38</v>
      </c>
    </row>
    <row r="4" spans="1:3" x14ac:dyDescent="0.25">
      <c r="A4" t="s">
        <v>1</v>
      </c>
    </row>
    <row r="7" spans="1:3" x14ac:dyDescent="0.25">
      <c r="B7" t="s">
        <v>40</v>
      </c>
      <c r="C7" t="s">
        <v>41</v>
      </c>
    </row>
    <row r="8" spans="1:3" x14ac:dyDescent="0.25">
      <c r="A8" t="s">
        <v>39</v>
      </c>
      <c r="B8">
        <v>600</v>
      </c>
      <c r="C8">
        <f>B8*B23</f>
        <v>3000</v>
      </c>
    </row>
    <row r="9" spans="1:3" x14ac:dyDescent="0.25">
      <c r="A9" t="s">
        <v>4</v>
      </c>
      <c r="B9">
        <v>400</v>
      </c>
      <c r="C9">
        <f>B9*B23</f>
        <v>2000</v>
      </c>
    </row>
    <row r="12" spans="1:3" x14ac:dyDescent="0.25">
      <c r="A12" t="s">
        <v>9</v>
      </c>
    </row>
    <row r="14" spans="1:3" x14ac:dyDescent="0.25">
      <c r="A14" t="s">
        <v>10</v>
      </c>
      <c r="B14">
        <v>18</v>
      </c>
      <c r="C14">
        <f>B14*B23</f>
        <v>90</v>
      </c>
    </row>
    <row r="15" spans="1:3" x14ac:dyDescent="0.25">
      <c r="A15" t="s">
        <v>42</v>
      </c>
      <c r="B15">
        <v>18</v>
      </c>
      <c r="C15">
        <f>B15*B23</f>
        <v>90</v>
      </c>
    </row>
    <row r="16" spans="1:3" x14ac:dyDescent="0.25">
      <c r="A16" t="s">
        <v>43</v>
      </c>
      <c r="B16">
        <v>18</v>
      </c>
      <c r="C16">
        <f>B16*B23</f>
        <v>90</v>
      </c>
    </row>
    <row r="17" spans="1:3" x14ac:dyDescent="0.25">
      <c r="A17" t="s">
        <v>44</v>
      </c>
      <c r="B17">
        <v>3</v>
      </c>
      <c r="C17">
        <f>B17*B23</f>
        <v>15</v>
      </c>
    </row>
    <row r="18" spans="1:3" x14ac:dyDescent="0.25">
      <c r="A18" t="s">
        <v>31</v>
      </c>
      <c r="B18">
        <v>4</v>
      </c>
      <c r="C18">
        <f>B18*B23</f>
        <v>20</v>
      </c>
    </row>
    <row r="19" spans="1:3" x14ac:dyDescent="0.25">
      <c r="A19" t="s">
        <v>46</v>
      </c>
      <c r="B19">
        <v>3</v>
      </c>
      <c r="C19">
        <f>B19*B23</f>
        <v>15</v>
      </c>
    </row>
    <row r="20" spans="1:3" x14ac:dyDescent="0.25">
      <c r="A20" t="s">
        <v>45</v>
      </c>
      <c r="B20">
        <v>8</v>
      </c>
      <c r="C20">
        <f>B20*B23</f>
        <v>40</v>
      </c>
    </row>
    <row r="21" spans="1:3" x14ac:dyDescent="0.25">
      <c r="A21" t="s">
        <v>47</v>
      </c>
    </row>
    <row r="23" spans="1:3" x14ac:dyDescent="0.25">
      <c r="A23" t="s">
        <v>30</v>
      </c>
      <c r="B23">
        <v>5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563E4-855F-42F8-AB15-779ECA715288}">
  <dimension ref="A1:B10"/>
  <sheetViews>
    <sheetView workbookViewId="0">
      <selection activeCell="A14" sqref="A14"/>
    </sheetView>
  </sheetViews>
  <sheetFormatPr baseColWidth="10" defaultRowHeight="15" x14ac:dyDescent="0.25"/>
  <cols>
    <col min="1" max="1" width="14.85546875" bestFit="1" customWidth="1"/>
  </cols>
  <sheetData>
    <row r="1" spans="1:2" x14ac:dyDescent="0.25">
      <c r="A1" t="s">
        <v>61</v>
      </c>
    </row>
    <row r="3" spans="1:2" x14ac:dyDescent="0.25">
      <c r="A3" t="s">
        <v>83</v>
      </c>
      <c r="B3" t="s">
        <v>89</v>
      </c>
    </row>
    <row r="4" spans="1:2" x14ac:dyDescent="0.25">
      <c r="A4" t="s">
        <v>84</v>
      </c>
      <c r="B4" t="s">
        <v>90</v>
      </c>
    </row>
    <row r="5" spans="1:2" x14ac:dyDescent="0.25">
      <c r="A5" t="s">
        <v>85</v>
      </c>
      <c r="B5">
        <v>35</v>
      </c>
    </row>
    <row r="6" spans="1:2" x14ac:dyDescent="0.25">
      <c r="A6" t="s">
        <v>10</v>
      </c>
      <c r="B6">
        <v>8</v>
      </c>
    </row>
    <row r="7" spans="1:2" x14ac:dyDescent="0.25">
      <c r="A7" t="s">
        <v>86</v>
      </c>
      <c r="B7">
        <v>80</v>
      </c>
    </row>
    <row r="8" spans="1:2" x14ac:dyDescent="0.25">
      <c r="A8" t="s">
        <v>87</v>
      </c>
      <c r="B8">
        <v>500</v>
      </c>
    </row>
    <row r="9" spans="1:2" x14ac:dyDescent="0.25">
      <c r="A9" t="s">
        <v>88</v>
      </c>
      <c r="B9">
        <v>1</v>
      </c>
    </row>
    <row r="10" spans="1:2" x14ac:dyDescent="0.25">
      <c r="A10" t="s">
        <v>91</v>
      </c>
      <c r="B10" t="s">
        <v>92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B6767-7345-4A2C-85E5-CBB67D781716}">
  <dimension ref="A1:C13"/>
  <sheetViews>
    <sheetView workbookViewId="0">
      <selection activeCell="A14" sqref="A14"/>
    </sheetView>
  </sheetViews>
  <sheetFormatPr baseColWidth="10" defaultRowHeight="15" x14ac:dyDescent="0.25"/>
  <sheetData>
    <row r="1" spans="1:3" ht="23.25" x14ac:dyDescent="0.35">
      <c r="A1" s="1" t="s">
        <v>62</v>
      </c>
    </row>
    <row r="4" spans="1:3" x14ac:dyDescent="0.25">
      <c r="A4" t="s">
        <v>17</v>
      </c>
      <c r="B4">
        <v>2</v>
      </c>
      <c r="C4" t="s">
        <v>72</v>
      </c>
    </row>
    <row r="5" spans="1:3" x14ac:dyDescent="0.25">
      <c r="A5" t="s">
        <v>66</v>
      </c>
      <c r="B5" s="3" t="s">
        <v>73</v>
      </c>
    </row>
    <row r="6" spans="1:3" x14ac:dyDescent="0.25">
      <c r="A6" t="s">
        <v>67</v>
      </c>
      <c r="B6">
        <v>1</v>
      </c>
    </row>
    <row r="7" spans="1:3" x14ac:dyDescent="0.25">
      <c r="A7" t="s">
        <v>45</v>
      </c>
      <c r="B7">
        <v>2</v>
      </c>
    </row>
    <row r="8" spans="1:3" x14ac:dyDescent="0.25">
      <c r="A8" t="s">
        <v>68</v>
      </c>
    </row>
    <row r="9" spans="1:3" x14ac:dyDescent="0.25">
      <c r="A9" t="s">
        <v>10</v>
      </c>
      <c r="B9" t="s">
        <v>74</v>
      </c>
    </row>
    <row r="10" spans="1:3" x14ac:dyDescent="0.25">
      <c r="A10" t="s">
        <v>31</v>
      </c>
      <c r="B10" t="s">
        <v>74</v>
      </c>
    </row>
    <row r="11" spans="1:3" x14ac:dyDescent="0.25">
      <c r="A11" t="s">
        <v>69</v>
      </c>
    </row>
    <row r="12" spans="1:3" x14ac:dyDescent="0.25">
      <c r="A12" t="s">
        <v>70</v>
      </c>
    </row>
    <row r="13" spans="1:3" x14ac:dyDescent="0.25">
      <c r="A13" t="s">
        <v>71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B3CC6-8A66-491E-A242-FCFB83CAD7EF}">
  <dimension ref="A1:E44"/>
  <sheetViews>
    <sheetView tabSelected="1" topLeftCell="A4" workbookViewId="0">
      <selection activeCell="A23" sqref="A23:E44"/>
    </sheetView>
  </sheetViews>
  <sheetFormatPr baseColWidth="10" defaultRowHeight="15" x14ac:dyDescent="0.25"/>
  <cols>
    <col min="1" max="1" width="13.7109375" bestFit="1" customWidth="1"/>
  </cols>
  <sheetData>
    <row r="1" spans="1:5" x14ac:dyDescent="0.25">
      <c r="A1" t="s">
        <v>48</v>
      </c>
    </row>
    <row r="5" spans="1:5" x14ac:dyDescent="0.25">
      <c r="A5" t="s">
        <v>50</v>
      </c>
    </row>
    <row r="7" spans="1:5" x14ac:dyDescent="0.25">
      <c r="A7" s="4" t="s">
        <v>2</v>
      </c>
      <c r="B7" s="4">
        <v>6000</v>
      </c>
      <c r="C7" s="4"/>
      <c r="D7" s="4" t="s">
        <v>55</v>
      </c>
      <c r="E7" s="4"/>
    </row>
    <row r="8" spans="1:5" x14ac:dyDescent="0.25">
      <c r="A8" s="4" t="s">
        <v>4</v>
      </c>
      <c r="B8" s="4">
        <v>3500</v>
      </c>
      <c r="C8" s="4"/>
      <c r="D8" s="4" t="s">
        <v>55</v>
      </c>
      <c r="E8" s="4"/>
    </row>
    <row r="9" spans="1:5" x14ac:dyDescent="0.25">
      <c r="A9" s="4" t="s">
        <v>49</v>
      </c>
      <c r="B9" s="4">
        <v>1000</v>
      </c>
      <c r="C9" s="4"/>
      <c r="D9" s="4" t="s">
        <v>55</v>
      </c>
      <c r="E9" s="4"/>
    </row>
    <row r="10" spans="1:5" x14ac:dyDescent="0.25">
      <c r="A10" s="4" t="s">
        <v>5</v>
      </c>
      <c r="B10" s="4">
        <f>Weisse!C8+Kalbskäs!C9+Kalbsbratwurst!C9</f>
        <v>1550</v>
      </c>
      <c r="C10" s="4"/>
      <c r="D10" s="4" t="s">
        <v>55</v>
      </c>
      <c r="E10" s="4"/>
    </row>
    <row r="11" spans="1:5" x14ac:dyDescent="0.25">
      <c r="A11" s="4" t="s">
        <v>39</v>
      </c>
      <c r="B11" s="4">
        <v>3000</v>
      </c>
      <c r="C11" s="4"/>
      <c r="D11" s="4" t="s">
        <v>55</v>
      </c>
      <c r="E11" s="4"/>
    </row>
    <row r="12" spans="1:5" x14ac:dyDescent="0.25">
      <c r="A12" s="4"/>
      <c r="B12" s="4"/>
      <c r="C12" s="4"/>
      <c r="D12" s="4"/>
      <c r="E12" s="4"/>
    </row>
    <row r="13" spans="1:5" x14ac:dyDescent="0.25">
      <c r="A13" s="4" t="s">
        <v>1</v>
      </c>
      <c r="B13" s="4"/>
      <c r="C13" s="4"/>
      <c r="D13" s="4"/>
      <c r="E13" s="4"/>
    </row>
    <row r="14" spans="1:5" x14ac:dyDescent="0.25">
      <c r="A14" s="4"/>
      <c r="B14" s="4"/>
      <c r="C14" s="4"/>
      <c r="D14" s="4"/>
      <c r="E14" s="4"/>
    </row>
    <row r="15" spans="1:5" x14ac:dyDescent="0.25">
      <c r="A15" s="4" t="s">
        <v>51</v>
      </c>
      <c r="B15" s="4">
        <v>4000</v>
      </c>
      <c r="C15" s="4"/>
      <c r="D15" s="4" t="s">
        <v>56</v>
      </c>
      <c r="E15" s="4"/>
    </row>
    <row r="16" spans="1:5" x14ac:dyDescent="0.25">
      <c r="A16" s="4" t="s">
        <v>52</v>
      </c>
      <c r="B16" s="4">
        <v>2500</v>
      </c>
      <c r="C16" s="4"/>
      <c r="D16" s="4" t="s">
        <v>56</v>
      </c>
      <c r="E16" s="4" t="s">
        <v>76</v>
      </c>
    </row>
    <row r="17" spans="1:5" x14ac:dyDescent="0.25">
      <c r="A17" s="4" t="s">
        <v>53</v>
      </c>
      <c r="B17" s="4">
        <v>1500</v>
      </c>
      <c r="C17" s="4"/>
      <c r="D17" s="4" t="s">
        <v>56</v>
      </c>
      <c r="E17" s="4" t="s">
        <v>76</v>
      </c>
    </row>
    <row r="18" spans="1:5" x14ac:dyDescent="0.25">
      <c r="A18" s="4" t="s">
        <v>54</v>
      </c>
      <c r="B18" s="4">
        <v>1500</v>
      </c>
      <c r="C18" s="4"/>
      <c r="D18" s="4" t="s">
        <v>56</v>
      </c>
      <c r="E18" s="4" t="s">
        <v>76</v>
      </c>
    </row>
    <row r="19" spans="1:5" x14ac:dyDescent="0.25">
      <c r="A19" s="4"/>
      <c r="B19" s="4"/>
      <c r="C19" s="4"/>
      <c r="D19" s="4"/>
      <c r="E19" s="4"/>
    </row>
    <row r="20" spans="1:5" x14ac:dyDescent="0.25">
      <c r="A20" s="4"/>
      <c r="B20" s="4"/>
      <c r="C20" s="4"/>
      <c r="D20" s="4"/>
      <c r="E20" s="4"/>
    </row>
    <row r="21" spans="1:5" x14ac:dyDescent="0.25">
      <c r="A21" t="s">
        <v>57</v>
      </c>
    </row>
    <row r="23" spans="1:5" x14ac:dyDescent="0.25">
      <c r="A23" s="4" t="s">
        <v>58</v>
      </c>
      <c r="B23" s="4" t="s">
        <v>59</v>
      </c>
      <c r="C23" s="4"/>
      <c r="D23" s="4" t="s">
        <v>56</v>
      </c>
      <c r="E23" s="4"/>
    </row>
    <row r="24" spans="1:5" x14ac:dyDescent="0.25">
      <c r="A24" s="4" t="s">
        <v>60</v>
      </c>
      <c r="B24" s="4"/>
      <c r="C24" s="4"/>
      <c r="D24" s="4" t="s">
        <v>56</v>
      </c>
      <c r="E24" s="4"/>
    </row>
    <row r="25" spans="1:5" x14ac:dyDescent="0.25">
      <c r="A25" s="4" t="s">
        <v>17</v>
      </c>
      <c r="B25" s="4" t="s">
        <v>80</v>
      </c>
      <c r="C25" s="4"/>
      <c r="D25" s="4"/>
      <c r="E25" s="4"/>
    </row>
    <row r="26" spans="1:5" x14ac:dyDescent="0.25">
      <c r="A26" s="4" t="s">
        <v>117</v>
      </c>
      <c r="B26" s="4"/>
      <c r="C26" s="4"/>
      <c r="D26" s="4"/>
      <c r="E26" s="4"/>
    </row>
    <row r="27" spans="1:5" x14ac:dyDescent="0.25">
      <c r="A27" s="4" t="s">
        <v>63</v>
      </c>
      <c r="B27" s="4"/>
      <c r="C27" s="4"/>
      <c r="D27" s="4"/>
      <c r="E27" s="4"/>
    </row>
    <row r="28" spans="1:5" x14ac:dyDescent="0.25">
      <c r="A28" s="4" t="s">
        <v>64</v>
      </c>
      <c r="B28" s="4"/>
      <c r="C28" s="4"/>
      <c r="D28" s="4"/>
      <c r="E28" s="4"/>
    </row>
    <row r="29" spans="1:5" x14ac:dyDescent="0.25">
      <c r="A29" s="4" t="s">
        <v>65</v>
      </c>
      <c r="B29" s="4"/>
      <c r="C29" s="4"/>
      <c r="D29" s="4"/>
      <c r="E29" s="4"/>
    </row>
    <row r="30" spans="1:5" x14ac:dyDescent="0.25">
      <c r="A30" s="4" t="s">
        <v>79</v>
      </c>
      <c r="B30" s="4"/>
      <c r="C30" s="4"/>
      <c r="D30" s="4"/>
      <c r="E30" s="4"/>
    </row>
    <row r="31" spans="1:5" x14ac:dyDescent="0.25">
      <c r="A31" s="4" t="s">
        <v>118</v>
      </c>
      <c r="B31" s="4"/>
      <c r="C31" s="4"/>
      <c r="D31" s="4"/>
      <c r="E31" s="4"/>
    </row>
    <row r="32" spans="1:5" x14ac:dyDescent="0.25">
      <c r="A32" s="4" t="s">
        <v>77</v>
      </c>
      <c r="B32" s="4"/>
      <c r="C32" s="4"/>
      <c r="D32" s="4"/>
      <c r="E32" s="4"/>
    </row>
    <row r="33" spans="1:5" x14ac:dyDescent="0.25">
      <c r="A33" s="4" t="s">
        <v>78</v>
      </c>
      <c r="B33" s="4"/>
      <c r="C33" s="4"/>
      <c r="D33" s="4"/>
      <c r="E33" s="4"/>
    </row>
    <row r="34" spans="1:5" x14ac:dyDescent="0.25">
      <c r="A34" s="4" t="s">
        <v>75</v>
      </c>
      <c r="B34" s="4"/>
      <c r="C34" s="4"/>
      <c r="D34" s="4"/>
      <c r="E34" s="4"/>
    </row>
    <row r="35" spans="1:5" x14ac:dyDescent="0.25">
      <c r="A35" s="4" t="s">
        <v>81</v>
      </c>
      <c r="B35" s="4" t="s">
        <v>82</v>
      </c>
      <c r="C35" s="4"/>
      <c r="D35" s="4"/>
      <c r="E35" s="4"/>
    </row>
    <row r="36" spans="1:5" x14ac:dyDescent="0.25">
      <c r="A36" s="4" t="s">
        <v>10</v>
      </c>
      <c r="B36" s="4"/>
      <c r="C36" s="4"/>
      <c r="D36" s="4"/>
      <c r="E36" s="4"/>
    </row>
    <row r="37" spans="1:5" x14ac:dyDescent="0.25">
      <c r="A37" s="4" t="s">
        <v>91</v>
      </c>
      <c r="B37" s="4">
        <v>2</v>
      </c>
      <c r="C37" s="4"/>
      <c r="D37" s="4"/>
      <c r="E37" s="4"/>
    </row>
    <row r="38" spans="1:5" x14ac:dyDescent="0.25">
      <c r="A38" s="4" t="s">
        <v>116</v>
      </c>
      <c r="B38" s="4"/>
      <c r="C38" s="4"/>
      <c r="D38" s="4"/>
      <c r="E38" s="4"/>
    </row>
    <row r="39" spans="1:5" x14ac:dyDescent="0.25">
      <c r="A39" s="4" t="s">
        <v>119</v>
      </c>
      <c r="B39" s="4"/>
      <c r="C39" s="4"/>
      <c r="D39" s="4"/>
      <c r="E39" s="4"/>
    </row>
    <row r="40" spans="1:5" x14ac:dyDescent="0.25">
      <c r="A40" s="4" t="s">
        <v>120</v>
      </c>
      <c r="B40" s="4"/>
      <c r="C40" s="4"/>
      <c r="D40" s="4"/>
      <c r="E40" s="4"/>
    </row>
    <row r="41" spans="1:5" x14ac:dyDescent="0.25">
      <c r="A41" s="4"/>
      <c r="B41" s="4"/>
      <c r="C41" s="4"/>
      <c r="D41" s="4"/>
      <c r="E41" s="4"/>
    </row>
    <row r="42" spans="1:5" x14ac:dyDescent="0.25">
      <c r="A42" s="4"/>
      <c r="B42" s="4"/>
      <c r="C42" s="4"/>
      <c r="D42" s="4"/>
      <c r="E42" s="4"/>
    </row>
    <row r="43" spans="1:5" x14ac:dyDescent="0.25">
      <c r="A43" s="4"/>
      <c r="B43" s="4"/>
      <c r="C43" s="4"/>
      <c r="D43" s="4"/>
      <c r="E43" s="4"/>
    </row>
    <row r="44" spans="1:5" x14ac:dyDescent="0.25">
      <c r="A44" s="4"/>
      <c r="B44" s="4"/>
      <c r="C44" s="4"/>
      <c r="D44" s="4"/>
      <c r="E44" s="4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FD3E1-68EF-41C6-B861-4641CDC11F39}">
  <dimension ref="A1:B15"/>
  <sheetViews>
    <sheetView workbookViewId="0">
      <selection activeCell="A20" sqref="A20"/>
    </sheetView>
  </sheetViews>
  <sheetFormatPr baseColWidth="10" defaultRowHeight="15" x14ac:dyDescent="0.25"/>
  <sheetData>
    <row r="1" spans="1:2" x14ac:dyDescent="0.25">
      <c r="A1" t="s">
        <v>93</v>
      </c>
    </row>
    <row r="3" spans="1:2" x14ac:dyDescent="0.25">
      <c r="A3" t="s">
        <v>94</v>
      </c>
      <c r="B3" t="s">
        <v>104</v>
      </c>
    </row>
    <row r="4" spans="1:2" x14ac:dyDescent="0.25">
      <c r="A4" t="s">
        <v>95</v>
      </c>
      <c r="B4" t="s">
        <v>105</v>
      </c>
    </row>
    <row r="5" spans="1:2" x14ac:dyDescent="0.25">
      <c r="A5" t="s">
        <v>96</v>
      </c>
      <c r="B5" t="s">
        <v>108</v>
      </c>
    </row>
    <row r="6" spans="1:2" x14ac:dyDescent="0.25">
      <c r="A6" t="s">
        <v>97</v>
      </c>
      <c r="B6" t="s">
        <v>109</v>
      </c>
    </row>
    <row r="7" spans="1:2" x14ac:dyDescent="0.25">
      <c r="A7" t="s">
        <v>98</v>
      </c>
      <c r="B7" t="s">
        <v>110</v>
      </c>
    </row>
    <row r="8" spans="1:2" x14ac:dyDescent="0.25">
      <c r="A8" t="s">
        <v>99</v>
      </c>
      <c r="B8" t="s">
        <v>110</v>
      </c>
    </row>
    <row r="9" spans="1:2" x14ac:dyDescent="0.25">
      <c r="A9" t="s">
        <v>100</v>
      </c>
      <c r="B9" t="s">
        <v>111</v>
      </c>
    </row>
    <row r="10" spans="1:2" x14ac:dyDescent="0.25">
      <c r="A10" t="s">
        <v>101</v>
      </c>
      <c r="B10" t="s">
        <v>112</v>
      </c>
    </row>
    <row r="11" spans="1:2" x14ac:dyDescent="0.25">
      <c r="A11" t="s">
        <v>31</v>
      </c>
      <c r="B11" t="s">
        <v>113</v>
      </c>
    </row>
    <row r="12" spans="1:2" x14ac:dyDescent="0.25">
      <c r="A12" t="s">
        <v>102</v>
      </c>
      <c r="B12" t="s">
        <v>113</v>
      </c>
    </row>
    <row r="13" spans="1:2" x14ac:dyDescent="0.25">
      <c r="A13" t="s">
        <v>32</v>
      </c>
      <c r="B13" t="s">
        <v>114</v>
      </c>
    </row>
    <row r="14" spans="1:2" x14ac:dyDescent="0.25">
      <c r="A14" t="s">
        <v>103</v>
      </c>
      <c r="B14" t="s">
        <v>115</v>
      </c>
    </row>
    <row r="15" spans="1:2" x14ac:dyDescent="0.25">
      <c r="A15" t="s">
        <v>106</v>
      </c>
      <c r="B15" t="s">
        <v>107</v>
      </c>
    </row>
  </sheetData>
  <pageMargins left="0.7" right="0.7" top="0.78740157499999996" bottom="0.78740157499999996" header="0.3" footer="0.3"/>
  <pageSetup paperSize="9" orientation="portrait" verticalDpi="0" r:id="rId1"/>
</worksheet>
</file>

<file path=docMetadata/LabelInfo.xml><?xml version="1.0" encoding="utf-8"?>
<clbl:labelList xmlns:clbl="http://schemas.microsoft.com/office/2020/mipLabelMetadata">
  <clbl:label id="{b1c9b508-7c6e-42bd-bedf-808292653d6c}" enabled="1" method="Standard" siteId="{2882be50-2012-4d88-ac86-544124e120c8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Weisse</vt:lpstr>
      <vt:lpstr>Kalbskäs</vt:lpstr>
      <vt:lpstr>Kalbsbratwurst</vt:lpstr>
      <vt:lpstr>Kolbasz</vt:lpstr>
      <vt:lpstr>Buns</vt:lpstr>
      <vt:lpstr>Chimichuri</vt:lpstr>
      <vt:lpstr>Einkaufsliste</vt:lpstr>
      <vt:lpstr>BBQ Sauce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Feller, Christian (I/PI-P5)</dc:creator>
  <cp:lastModifiedBy>Feller, Christian (I/PI-P5)</cp:lastModifiedBy>
  <cp:lastPrinted>2024-04-30T09:10:22Z</cp:lastPrinted>
  <dcterms:created xsi:type="dcterms:W3CDTF">2024-04-18T07:05:29Z</dcterms:created>
  <dcterms:modified xsi:type="dcterms:W3CDTF">2024-05-07T09:39:54Z</dcterms:modified>
</cp:coreProperties>
</file>